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ne.Clarysse\Desktop\Internet\"/>
    </mc:Choice>
  </mc:AlternateContent>
  <xr:revisionPtr revIDLastSave="0" documentId="8_{08619FE6-E950-4AD1-B34A-63B9F9352A6A}" xr6:coauthVersionLast="47" xr6:coauthVersionMax="47" xr10:uidLastSave="{00000000-0000-0000-0000-000000000000}"/>
  <bookViews>
    <workbookView xWindow="-26160" yWindow="-2988" windowWidth="27072" windowHeight="14844" xr2:uid="{31E2559F-DDCD-463F-9144-EAC0E62B57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<sst xmlns="http://schemas.openxmlformats.org/spreadsheetml/2006/main" count="59" uniqueCount="59">
  <si>
    <t>Historical review of issued shares</t>
  </si>
  <si>
    <t>Number of shares</t>
  </si>
  <si>
    <t>Year</t>
  </si>
  <si>
    <t>31 December</t>
  </si>
  <si>
    <t>Weighted average</t>
  </si>
  <si>
    <t>Diluted average</t>
  </si>
  <si>
    <t>Transaction</t>
  </si>
  <si>
    <t>Capital
in millions of €</t>
  </si>
  <si>
    <t>listing of 37 420 new shares</t>
  </si>
  <si>
    <t>listing of 6 400 new shares</t>
  </si>
  <si>
    <t>no change in amount of shares</t>
  </si>
  <si>
    <t>listing of 34 600 new shares</t>
  </si>
  <si>
    <t>2017*</t>
  </si>
  <si>
    <t>listing of 26 316 new shares</t>
  </si>
  <si>
    <t>listing of 222 000 new shares</t>
  </si>
  <si>
    <t>listing of 14 120 new shares</t>
  </si>
  <si>
    <t>listing of 47 534 new shares</t>
  </si>
  <si>
    <t>listing of 62 929 new shares</t>
  </si>
  <si>
    <t>listing of 24 744 new shares</t>
  </si>
  <si>
    <t>listing of 91 225 new shares</t>
  </si>
  <si>
    <t>listing of 101 272 new shares before split
10 November 2010: share split 3:1
listing of 77 750 new shares after split</t>
  </si>
  <si>
    <t>listing of 50 844 new shares</t>
  </si>
  <si>
    <t>161 000 shares repurchased and cancelled
listing of 113 625 new shares</t>
  </si>
  <si>
    <t>Conversion of 41 866 subscription rights</t>
  </si>
  <si>
    <t>1 157 645 shares repurchased and cancelled</t>
  </si>
  <si>
    <t>Conversion of 44 350 subscription rights</t>
  </si>
  <si>
    <t>627 766 shares repurchased and cancelled</t>
  </si>
  <si>
    <t>Conversion of 233 040 subscription rights</t>
  </si>
  <si>
    <t>576 550 shares repurchased and cancelled</t>
  </si>
  <si>
    <t>Conversion of 23 705 subscription rights</t>
  </si>
  <si>
    <t>220 300 shares repurchased and cancelled</t>
  </si>
  <si>
    <t>51 330 shares repurchased and cancelled</t>
  </si>
  <si>
    <t>35 744 shares repurchased and cancelled</t>
  </si>
  <si>
    <t>143 514 shares repurchased and cancelled</t>
  </si>
  <si>
    <t>156 432 shares repurchased and cancelled</t>
  </si>
  <si>
    <t>Capitalization of reserves and conversion into euros.</t>
  </si>
  <si>
    <t>Conversion of VVPR shares into ordinary shares, issue of VVPR strips and a 10-for-1 share split</t>
  </si>
  <si>
    <t>AFV shares redesignated VVPR shares</t>
  </si>
  <si>
    <t>Capitalization of reserves</t>
  </si>
  <si>
    <t>Issue of 355 104 new shares subject to reduced withholding tax (‘AFV shares’)</t>
  </si>
  <si>
    <t>Conversion of 129 656 convertible bonds</t>
  </si>
  <si>
    <t>Conversion of 2 659 convertible bonds</t>
  </si>
  <si>
    <t>Conversion of 117 608 convertible bonds</t>
  </si>
  <si>
    <t>Conversion of 25 795 convertible bonds</t>
  </si>
  <si>
    <t>Conversion of 245 convertible bonds</t>
  </si>
  <si>
    <t>Conversion of 265 convertible bonds</t>
  </si>
  <si>
    <t>11 December 1972 : listing on Brussels stock exchange
2-for-1 share split</t>
  </si>
  <si>
    <t>Capital increase due to contribution in cash of BEF 70 000 000 under pre-emptive right and capitalization of reserves of BEF 1 106 400 000 without share issue</t>
  </si>
  <si>
    <t>Conversion to public limited company (N.V.) and 16-for-1 share split</t>
  </si>
  <si>
    <t>Capitalization of reserves and increase in nominal value of shares to BEF 33 000</t>
  </si>
  <si>
    <t>Merger with N.V. Bekaert Steelcord</t>
  </si>
  <si>
    <t>Capitalization of reserves and increase in nominal value of shares to BEF 10 000</t>
  </si>
  <si>
    <t>Capital increase due to contribution in cash and in kind and capitalization of reserves</t>
  </si>
  <si>
    <t>Conversion to private limited company (P.V.B.A.)</t>
  </si>
  <si>
    <t>Merger with S.C. Espérance, Fontaine-L’Evêque</t>
  </si>
  <si>
    <t>Capital increase due to capitalization of reserves and contribution in cash</t>
  </si>
  <si>
    <t>Formation of public limited company (N.V.)</t>
  </si>
  <si>
    <t>Foundation of family company</t>
  </si>
  <si>
    <t>* dilution effect of convertible bond  2017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</si>
</sst>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"/>
    <numFmt numFmtId="167" formatCode="0.0"/>
  </numFmts>
  <fonts count="8">
    <font>
      <sz val="11"/>
      <color theme="1"/>
      <name val="Calibri"/>
      <family val="2"/>
      <scheme val="minor"/>
    </font>
    <font>
      <sz val="14"/>
      <color theme="4"/>
      <name val="Helvetica neue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 tint="-0.14999847407452621"/>
      <name val="Arial"/>
      <family val="2"/>
    </font>
    <font>
      <sz val="9"/>
      <name val="Arial"/>
      <family val="2"/>
    </font>
    <font>
      <sz val="8"/>
      <color indexed="4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top" indent="1"/>
    </xf>
    <xf numFmtId="164" fontId="2" fillId="0" borderId="0" xfId="0" applyNumberFormat="1" applyFont="1" applyAlignment="1">
      <alignment horizontal="right" vertical="top" indent="1"/>
    </xf>
    <xf numFmtId="0" fontId="4" fillId="0" borderId="0" xfId="0" applyFont="1" applyAlignment="1">
      <alignment vertical="top" wrapText="1"/>
    </xf>
    <xf numFmtId="167" fontId="2" fillId="2" borderId="3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67" fontId="2" fillId="2" borderId="4" xfId="0" applyNumberFormat="1" applyFont="1" applyFill="1" applyBorder="1" applyAlignment="1">
      <alignment horizontal="right" vertical="top"/>
    </xf>
    <xf numFmtId="14" fontId="2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vertical="top" wrapText="1"/>
    </xf>
    <xf numFmtId="167" fontId="2" fillId="2" borderId="4" xfId="0" applyNumberFormat="1" applyFont="1" applyFill="1" applyBorder="1" applyAlignment="1">
      <alignment vertical="top"/>
    </xf>
    <xf numFmtId="0" fontId="2" fillId="0" borderId="0" xfId="1" applyFont="1" applyAlignment="1">
      <alignment vertical="top" wrapText="1"/>
    </xf>
    <xf numFmtId="167" fontId="2" fillId="2" borderId="4" xfId="0" applyNumberFormat="1" applyFont="1" applyFill="1" applyBorder="1" applyAlignment="1">
      <alignment horizontal="right" vertical="top" indent="3"/>
    </xf>
    <xf numFmtId="0" fontId="2" fillId="0" borderId="0" xfId="0" applyFont="1" applyAlignment="1">
      <alignment horizontal="right" vertical="top" wrapText="1" indent="1"/>
    </xf>
    <xf numFmtId="164" fontId="7" fillId="0" borderId="0" xfId="0" applyNumberFormat="1" applyFont="1"/>
    <xf numFmtId="0" fontId="2" fillId="0" borderId="0" xfId="0" applyFont="1" applyAlignment="1">
      <alignment horizontal="right" vertical="top" indent="1"/>
    </xf>
    <xf numFmtId="0" fontId="2" fillId="2" borderId="4" xfId="0" applyFont="1" applyFill="1" applyBorder="1" applyAlignment="1">
      <alignment horizontal="right" wrapText="1"/>
    </xf>
  </cellXfs>
  <cellStyles count="2">
    <cellStyle name="Normal" xfId="0" builtinId="0"/>
    <cellStyle name="Normal_Evolution share capital" xfId="1" xr:uid="{E4357FBD-79A1-452C-B26C-D81320AD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74584-F8AB-4414-8F7D-CCB246F0FAD1}">
  <dimension ref="A1:AB55"/>
  <sheetViews>
    <sheetView tabSelected="1" zoomScale="107" zoomScaleNormal="107" workbookViewId="0">
      <selection activeCell="AO34" sqref="AO34"/>
    </sheetView>
  </sheetViews>
  <sheetFormatPr defaultColWidth="8" defaultRowHeight="11.25"/>
  <cols>
    <col min="1" max="1" width="5.5703125" style="2" customWidth="1"/>
    <col min="2" max="2" width="10.140625" style="2" customWidth="1"/>
    <col min="3" max="3" width="13.28515625" style="2" customWidth="1"/>
    <col min="4" max="4" width="9.7109375" style="2" customWidth="1"/>
    <col min="5" max="5" width="1.42578125" style="2" customWidth="1"/>
    <col min="6" max="6" width="39.7109375" style="2" customWidth="1"/>
    <col min="7" max="7" width="9.7109375" style="3" customWidth="1"/>
    <col min="8" max="8" width="6" style="2" customWidth="1"/>
    <col min="9" max="9" width="9.28515625" style="2" hidden="1" customWidth="1"/>
    <col min="10" max="10" width="10.7109375" style="2" customWidth="1"/>
    <col min="11" max="11" width="8.7109375" style="2" bestFit="1" customWidth="1"/>
    <col min="12" max="12" width="8" style="2"/>
    <col min="13" max="13" width="8.7109375" style="2" bestFit="1" customWidth="1"/>
    <col min="14" max="16384" width="8" style="2"/>
  </cols>
  <sheetData>
    <row r="1" spans="1:13" ht="18">
      <c r="A1" s="1" t="s">
        <v>0</v>
      </c>
    </row>
    <row r="2" spans="1:13" ht="9" customHeight="1">
      <c r="F2" s="4"/>
    </row>
    <row r="3" spans="1:13">
      <c r="B3" s="5" t="s">
        <v>1</v>
      </c>
      <c r="C3" s="5"/>
      <c r="D3" s="5"/>
      <c r="E3" s="6"/>
    </row>
    <row r="4" spans="1:13" ht="21" customHeight="1">
      <c r="A4" s="7" t="s">
        <v>2</v>
      </c>
      <c r="B4" s="8" t="s">
        <v>3</v>
      </c>
      <c r="C4" s="9" t="s">
        <v>4</v>
      </c>
      <c r="D4" s="9" t="s">
        <v>5</v>
      </c>
      <c r="E4" s="10"/>
      <c r="F4" s="11" t="s">
        <v>6</v>
      </c>
      <c r="G4" s="9" t="s">
        <v>7</v>
      </c>
      <c r="K4" s="4"/>
    </row>
    <row r="5" spans="1:13">
      <c r="A5" s="13">
        <v>2021</v>
      </c>
      <c r="B5" s="14">
        <v>60452261</v>
      </c>
      <c r="C5" s="15">
        <v>57000709</v>
      </c>
      <c r="D5" s="15">
        <v>57620824</v>
      </c>
      <c r="E5" s="12"/>
      <c r="F5" s="16" t="s">
        <v>8</v>
      </c>
      <c r="G5" s="17">
        <v>177.923</v>
      </c>
      <c r="K5" s="4"/>
    </row>
    <row r="6" spans="1:13">
      <c r="A6" s="13">
        <v>2020</v>
      </c>
      <c r="B6" s="14">
        <v>60414841</v>
      </c>
      <c r="C6" s="15">
        <v>56554555</v>
      </c>
      <c r="D6" s="15">
        <v>64133617</v>
      </c>
      <c r="E6" s="12"/>
      <c r="F6" s="16" t="s">
        <v>9</v>
      </c>
      <c r="G6" s="17">
        <v>177.8</v>
      </c>
      <c r="K6" s="4"/>
    </row>
    <row r="7" spans="1:13">
      <c r="A7" s="18">
        <v>2019</v>
      </c>
      <c r="B7" s="15">
        <v>60408441</v>
      </c>
      <c r="C7" s="15">
        <v>56514831</v>
      </c>
      <c r="D7" s="15">
        <v>56587264</v>
      </c>
      <c r="E7" s="12"/>
      <c r="F7" s="16" t="s">
        <v>10</v>
      </c>
      <c r="G7" s="17">
        <f>G8</f>
        <v>177.79300000000001</v>
      </c>
      <c r="K7" s="4"/>
    </row>
    <row r="8" spans="1:13">
      <c r="A8" s="18">
        <v>2018</v>
      </c>
      <c r="B8" s="15">
        <v>60408441</v>
      </c>
      <c r="C8" s="15">
        <v>56453134</v>
      </c>
      <c r="D8" s="15">
        <v>64095106</v>
      </c>
      <c r="E8" s="12"/>
      <c r="F8" s="16" t="s">
        <v>11</v>
      </c>
      <c r="G8" s="17">
        <v>177.79300000000001</v>
      </c>
      <c r="K8" s="4"/>
    </row>
    <row r="9" spans="1:13">
      <c r="A9" s="19" t="s">
        <v>12</v>
      </c>
      <c r="B9" s="15">
        <v>60373841</v>
      </c>
      <c r="C9" s="15">
        <v>56741126</v>
      </c>
      <c r="D9" s="15">
        <v>64716429</v>
      </c>
      <c r="E9" s="12"/>
      <c r="F9" s="16" t="s">
        <v>13</v>
      </c>
      <c r="G9" s="17">
        <v>177.679</v>
      </c>
      <c r="K9" s="4"/>
    </row>
    <row r="10" spans="1:13">
      <c r="A10" s="18">
        <v>2016</v>
      </c>
      <c r="B10" s="15">
        <v>60347525</v>
      </c>
      <c r="C10" s="15">
        <v>56263172</v>
      </c>
      <c r="D10" s="15">
        <v>56886582</v>
      </c>
      <c r="E10" s="12"/>
      <c r="F10" s="16" t="s">
        <v>14</v>
      </c>
      <c r="G10" s="17">
        <v>177.61199999999999</v>
      </c>
      <c r="K10" s="4"/>
    </row>
    <row r="11" spans="1:13">
      <c r="A11" s="18">
        <v>2015</v>
      </c>
      <c r="B11" s="15">
        <v>60125525</v>
      </c>
      <c r="C11" s="15">
        <v>55841843</v>
      </c>
      <c r="D11" s="15">
        <v>56060677</v>
      </c>
      <c r="E11" s="12"/>
      <c r="F11" s="16" t="s">
        <v>15</v>
      </c>
      <c r="G11" s="20">
        <v>176.95699999999999</v>
      </c>
      <c r="K11" s="4"/>
    </row>
    <row r="12" spans="1:13">
      <c r="A12" s="18">
        <v>2014</v>
      </c>
      <c r="B12" s="15">
        <v>60111405</v>
      </c>
      <c r="C12" s="15">
        <v>57599873</v>
      </c>
      <c r="D12" s="15">
        <v>58876312</v>
      </c>
      <c r="E12" s="12"/>
      <c r="F12" s="16" t="s">
        <v>16</v>
      </c>
      <c r="G12" s="20">
        <v>176.91379494</v>
      </c>
      <c r="K12" s="4"/>
    </row>
    <row r="13" spans="1:13">
      <c r="A13" s="18">
        <v>2013</v>
      </c>
      <c r="B13" s="15">
        <v>60063871</v>
      </c>
      <c r="C13" s="15">
        <v>58519782</v>
      </c>
      <c r="D13" s="15">
        <v>58699429</v>
      </c>
      <c r="E13" s="12"/>
      <c r="F13" s="16" t="s">
        <v>17</v>
      </c>
      <c r="G13" s="20">
        <v>176.773</v>
      </c>
      <c r="K13" s="4"/>
    </row>
    <row r="14" spans="1:13">
      <c r="A14" s="18">
        <v>2012</v>
      </c>
      <c r="B14" s="15">
        <v>60000942</v>
      </c>
      <c r="C14" s="15">
        <v>59058520</v>
      </c>
      <c r="D14" s="15">
        <v>59151787</v>
      </c>
      <c r="E14" s="12"/>
      <c r="F14" s="16" t="s">
        <v>18</v>
      </c>
      <c r="G14" s="20">
        <v>176.58600000000001</v>
      </c>
      <c r="K14" s="4"/>
    </row>
    <row r="15" spans="1:13">
      <c r="A15" s="18">
        <v>2011</v>
      </c>
      <c r="B15" s="15">
        <v>59976198</v>
      </c>
      <c r="C15" s="15">
        <v>58933624</v>
      </c>
      <c r="D15" s="15">
        <v>59328750</v>
      </c>
      <c r="E15" s="12"/>
      <c r="F15" s="16" t="s">
        <v>19</v>
      </c>
      <c r="G15" s="20">
        <v>176.512</v>
      </c>
      <c r="K15" s="4"/>
    </row>
    <row r="16" spans="1:13" ht="33.75">
      <c r="A16" s="18">
        <v>2010</v>
      </c>
      <c r="B16" s="15">
        <v>59884973</v>
      </c>
      <c r="C16" s="15">
        <v>59249600</v>
      </c>
      <c r="D16" s="15">
        <v>59558664</v>
      </c>
      <c r="E16" s="12"/>
      <c r="F16" s="16" t="s">
        <v>20</v>
      </c>
      <c r="G16" s="20">
        <v>176.24199999999999</v>
      </c>
      <c r="J16" s="22"/>
      <c r="K16" s="22"/>
      <c r="L16" s="23"/>
      <c r="M16" s="22"/>
    </row>
    <row r="17" spans="1:13" ht="12" customHeight="1">
      <c r="A17" s="18">
        <v>2009</v>
      </c>
      <c r="B17" s="15">
        <v>19834469</v>
      </c>
      <c r="C17" s="15">
        <v>19740206</v>
      </c>
      <c r="D17" s="15">
        <v>19785310</v>
      </c>
      <c r="E17" s="12"/>
      <c r="F17" s="24" t="s">
        <v>21</v>
      </c>
      <c r="G17" s="20">
        <v>175.11799999999999</v>
      </c>
      <c r="J17" s="23"/>
      <c r="K17" s="23"/>
      <c r="L17" s="23"/>
      <c r="M17" s="22"/>
    </row>
    <row r="18" spans="1:13" ht="22.5">
      <c r="A18" s="18">
        <v>2008</v>
      </c>
      <c r="B18" s="15">
        <v>19783625</v>
      </c>
      <c r="C18" s="15">
        <v>19718641</v>
      </c>
      <c r="D18" s="15">
        <v>19796210</v>
      </c>
      <c r="E18" s="12"/>
      <c r="F18" s="24" t="s">
        <v>22</v>
      </c>
      <c r="G18" s="25">
        <v>174.66800000000001</v>
      </c>
      <c r="J18" s="23"/>
      <c r="K18" s="22"/>
      <c r="L18" s="23"/>
      <c r="M18" s="23"/>
    </row>
    <row r="19" spans="1:13" ht="11.25" customHeight="1">
      <c r="A19" s="18">
        <v>2007</v>
      </c>
      <c r="B19" s="15">
        <v>19831000</v>
      </c>
      <c r="C19" s="15">
        <v>20039098</v>
      </c>
      <c r="D19" s="15">
        <v>20169889</v>
      </c>
      <c r="E19" s="12"/>
      <c r="F19" s="26" t="s">
        <v>23</v>
      </c>
      <c r="G19" s="20">
        <v>173.66300000000001</v>
      </c>
      <c r="I19" s="21"/>
      <c r="J19" s="23"/>
      <c r="K19" s="22"/>
      <c r="L19" s="23"/>
      <c r="M19" s="23"/>
    </row>
    <row r="20" spans="1:13" ht="11.25" customHeight="1">
      <c r="A20" s="18"/>
      <c r="B20" s="15"/>
      <c r="C20" s="15"/>
      <c r="D20" s="15"/>
      <c r="E20" s="12"/>
      <c r="F20" s="24" t="s">
        <v>24</v>
      </c>
      <c r="G20" s="27"/>
      <c r="I20" s="21"/>
      <c r="J20" s="23"/>
      <c r="K20" s="22"/>
      <c r="L20" s="23"/>
      <c r="M20" s="23"/>
    </row>
    <row r="21" spans="1:13" ht="11.25" customHeight="1">
      <c r="A21" s="18">
        <v>2006</v>
      </c>
      <c r="B21" s="15">
        <v>20946779</v>
      </c>
      <c r="C21" s="15">
        <v>21491565</v>
      </c>
      <c r="D21" s="15">
        <v>21596843</v>
      </c>
      <c r="E21" s="15"/>
      <c r="F21" s="24" t="s">
        <v>25</v>
      </c>
      <c r="G21" s="25">
        <v>173.3</v>
      </c>
      <c r="I21" s="21"/>
      <c r="J21" s="22"/>
      <c r="K21" s="22"/>
      <c r="L21" s="23"/>
      <c r="M21" s="23"/>
    </row>
    <row r="22" spans="1:13" ht="11.25" customHeight="1">
      <c r="A22" s="18"/>
      <c r="B22" s="15"/>
      <c r="C22" s="15"/>
      <c r="D22" s="15"/>
      <c r="E22" s="15"/>
      <c r="F22" s="24" t="s">
        <v>26</v>
      </c>
      <c r="G22" s="25"/>
      <c r="H22" s="4"/>
      <c r="I22" s="21"/>
      <c r="K22" s="4"/>
    </row>
    <row r="23" spans="1:13" ht="11.25" customHeight="1">
      <c r="A23" s="18">
        <v>2005</v>
      </c>
      <c r="B23" s="15">
        <v>21530195</v>
      </c>
      <c r="C23" s="15">
        <v>21633346</v>
      </c>
      <c r="D23" s="15">
        <v>21707875</v>
      </c>
      <c r="E23" s="15"/>
      <c r="F23" s="24" t="s">
        <v>27</v>
      </c>
      <c r="G23" s="25">
        <v>172.9</v>
      </c>
      <c r="H23" s="4"/>
      <c r="I23" s="21"/>
      <c r="K23" s="4"/>
    </row>
    <row r="24" spans="1:13" ht="11.25" customHeight="1">
      <c r="A24" s="18"/>
      <c r="B24" s="15"/>
      <c r="C24" s="15"/>
      <c r="D24" s="15"/>
      <c r="E24" s="15"/>
      <c r="F24" s="24" t="s">
        <v>28</v>
      </c>
      <c r="G24" s="25"/>
      <c r="K24" s="4"/>
    </row>
    <row r="25" spans="1:13" ht="11.25" customHeight="1">
      <c r="A25" s="18">
        <v>2004</v>
      </c>
      <c r="B25" s="15">
        <v>21873705</v>
      </c>
      <c r="C25" s="15">
        <v>21920662</v>
      </c>
      <c r="D25" s="15">
        <v>21954841</v>
      </c>
      <c r="E25" s="15"/>
      <c r="F25" s="24" t="s">
        <v>29</v>
      </c>
      <c r="G25" s="25">
        <v>171</v>
      </c>
    </row>
    <row r="26" spans="1:13" ht="11.25" customHeight="1">
      <c r="A26" s="18"/>
      <c r="B26" s="15"/>
      <c r="C26" s="15"/>
      <c r="D26" s="15"/>
      <c r="E26" s="15"/>
      <c r="F26" s="24" t="s">
        <v>30</v>
      </c>
      <c r="G26" s="25"/>
      <c r="K26" s="4"/>
    </row>
    <row r="27" spans="1:13" ht="11.25" customHeight="1">
      <c r="A27" s="18">
        <v>2003</v>
      </c>
      <c r="B27" s="15">
        <v>22070300</v>
      </c>
      <c r="C27" s="15">
        <v>22111807</v>
      </c>
      <c r="D27" s="15">
        <v>22111890</v>
      </c>
      <c r="E27" s="15"/>
      <c r="F27" s="24" t="s">
        <v>31</v>
      </c>
      <c r="G27" s="25">
        <v>170</v>
      </c>
      <c r="J27" s="4"/>
    </row>
    <row r="28" spans="1:13" ht="11.25" customHeight="1">
      <c r="A28" s="18">
        <v>2002</v>
      </c>
      <c r="B28" s="15">
        <v>22121630</v>
      </c>
      <c r="C28" s="15">
        <v>22149092</v>
      </c>
      <c r="D28" s="15">
        <v>22163985</v>
      </c>
      <c r="E28" s="15"/>
      <c r="F28" s="24" t="s">
        <v>32</v>
      </c>
      <c r="G28" s="25">
        <v>170</v>
      </c>
      <c r="J28" s="29"/>
    </row>
    <row r="29" spans="1:13" ht="11.25" customHeight="1">
      <c r="A29" s="18">
        <v>2001</v>
      </c>
      <c r="B29" s="15">
        <v>22157374</v>
      </c>
      <c r="C29" s="15">
        <v>22250160</v>
      </c>
      <c r="D29" s="15">
        <v>22250160</v>
      </c>
      <c r="E29" s="15"/>
      <c r="F29" s="24" t="s">
        <v>33</v>
      </c>
      <c r="G29" s="25">
        <v>170</v>
      </c>
    </row>
    <row r="30" spans="1:13" ht="11.25" customHeight="1">
      <c r="A30" s="18">
        <v>2000</v>
      </c>
      <c r="B30" s="15">
        <v>22300888</v>
      </c>
      <c r="C30" s="15">
        <v>22394049</v>
      </c>
      <c r="D30" s="15">
        <v>22394049</v>
      </c>
      <c r="E30" s="15"/>
      <c r="F30" s="24" t="s">
        <v>34</v>
      </c>
      <c r="G30" s="25">
        <v>170</v>
      </c>
    </row>
    <row r="31" spans="1:13" ht="11.25" customHeight="1">
      <c r="A31" s="18">
        <v>1999</v>
      </c>
      <c r="B31" s="15">
        <v>22457320</v>
      </c>
      <c r="C31" s="28"/>
      <c r="D31" s="28"/>
      <c r="E31" s="28"/>
      <c r="F31" s="24" t="s">
        <v>35</v>
      </c>
      <c r="G31" s="25">
        <v>170</v>
      </c>
    </row>
    <row r="32" spans="1:13" ht="22.5" customHeight="1">
      <c r="A32" s="18"/>
      <c r="B32" s="15"/>
      <c r="C32" s="28"/>
      <c r="D32" s="28"/>
      <c r="E32" s="28"/>
      <c r="F32" s="24" t="s">
        <v>36</v>
      </c>
      <c r="G32" s="27"/>
    </row>
    <row r="33" spans="1:7" ht="11.25" customHeight="1">
      <c r="A33" s="18">
        <v>1994</v>
      </c>
      <c r="B33" s="30"/>
      <c r="C33" s="28"/>
      <c r="D33" s="28"/>
      <c r="E33" s="28"/>
      <c r="F33" s="24" t="s">
        <v>37</v>
      </c>
      <c r="G33" s="27"/>
    </row>
    <row r="34" spans="1:7">
      <c r="A34" s="18">
        <v>1988</v>
      </c>
      <c r="B34" s="15">
        <v>2245732</v>
      </c>
      <c r="C34" s="28"/>
      <c r="D34" s="28"/>
      <c r="E34" s="28"/>
      <c r="F34" s="24" t="s">
        <v>38</v>
      </c>
      <c r="G34" s="25">
        <v>167.32812922193699</v>
      </c>
    </row>
    <row r="35" spans="1:7" ht="22.5">
      <c r="A35" s="18">
        <v>1983</v>
      </c>
      <c r="B35" s="15">
        <v>2245732</v>
      </c>
      <c r="C35" s="28"/>
      <c r="D35" s="28"/>
      <c r="E35" s="28"/>
      <c r="F35" s="24" t="s">
        <v>39</v>
      </c>
      <c r="G35" s="25">
        <v>99.157409909295794</v>
      </c>
    </row>
    <row r="36" spans="1:7">
      <c r="A36" s="18">
        <v>1982</v>
      </c>
      <c r="B36" s="15">
        <v>1890628</v>
      </c>
      <c r="C36" s="28"/>
      <c r="D36" s="28"/>
      <c r="E36" s="28"/>
      <c r="F36" s="24" t="s">
        <v>40</v>
      </c>
      <c r="G36" s="25">
        <v>81.290622435851404</v>
      </c>
    </row>
    <row r="37" spans="1:7">
      <c r="A37" s="18">
        <v>1980</v>
      </c>
      <c r="B37" s="15">
        <v>1760972</v>
      </c>
      <c r="C37" s="28"/>
      <c r="D37" s="28"/>
      <c r="E37" s="28"/>
      <c r="F37" s="24" t="s">
        <v>41</v>
      </c>
      <c r="G37" s="25">
        <v>75.714179261723501</v>
      </c>
    </row>
    <row r="38" spans="1:7">
      <c r="A38" s="18">
        <v>1979</v>
      </c>
      <c r="B38" s="15">
        <v>1758313</v>
      </c>
      <c r="C38" s="28"/>
      <c r="D38" s="28"/>
      <c r="E38" s="28"/>
      <c r="F38" s="24" t="s">
        <v>42</v>
      </c>
      <c r="G38" s="25">
        <v>75.599816930632002</v>
      </c>
    </row>
    <row r="39" spans="1:7">
      <c r="A39" s="18">
        <v>1978</v>
      </c>
      <c r="B39" s="15">
        <v>1640705</v>
      </c>
      <c r="C39" s="28"/>
      <c r="D39" s="28"/>
      <c r="E39" s="28"/>
      <c r="F39" s="24" t="s">
        <v>43</v>
      </c>
      <c r="G39" s="25">
        <v>70.541552532356306</v>
      </c>
    </row>
    <row r="40" spans="1:7">
      <c r="A40" s="18">
        <v>1976</v>
      </c>
      <c r="B40" s="15">
        <v>1614910</v>
      </c>
      <c r="C40" s="28"/>
      <c r="D40" s="28"/>
      <c r="E40" s="28"/>
      <c r="F40" s="24" t="s">
        <v>44</v>
      </c>
      <c r="G40" s="25">
        <v>69.432121795046598</v>
      </c>
    </row>
    <row r="41" spans="1:7">
      <c r="A41" s="18">
        <v>1975</v>
      </c>
      <c r="B41" s="15">
        <v>1614665</v>
      </c>
      <c r="C41" s="28"/>
      <c r="D41" s="28"/>
      <c r="E41" s="28"/>
      <c r="F41" s="24" t="s">
        <v>45</v>
      </c>
      <c r="G41" s="25">
        <v>69.421584461042301</v>
      </c>
    </row>
    <row r="42" spans="1:7" ht="24" customHeight="1">
      <c r="A42" s="18">
        <v>1972</v>
      </c>
      <c r="B42" s="15">
        <v>1614400</v>
      </c>
      <c r="C42" s="28"/>
      <c r="D42" s="28"/>
      <c r="E42" s="28"/>
      <c r="F42" s="24" t="s">
        <v>46</v>
      </c>
      <c r="G42" s="25">
        <v>69.410186936507003</v>
      </c>
    </row>
    <row r="43" spans="1:7" ht="33.75" customHeight="1">
      <c r="A43" s="18">
        <v>1970</v>
      </c>
      <c r="B43" s="15">
        <v>807200</v>
      </c>
      <c r="C43" s="28"/>
      <c r="D43" s="28"/>
      <c r="E43" s="28"/>
      <c r="F43" s="24" t="s">
        <v>47</v>
      </c>
      <c r="G43" s="25">
        <v>69.410186936507003</v>
      </c>
    </row>
    <row r="44" spans="1:7" ht="11.25" customHeight="1">
      <c r="A44" s="18">
        <v>1969</v>
      </c>
      <c r="B44" s="15">
        <v>787200</v>
      </c>
      <c r="C44" s="28"/>
      <c r="D44" s="28"/>
      <c r="E44" s="28"/>
      <c r="F44" s="24" t="s">
        <v>48</v>
      </c>
      <c r="G44" s="25">
        <v>40.247992682183103</v>
      </c>
    </row>
    <row r="45" spans="1:7" ht="24" customHeight="1">
      <c r="A45" s="18">
        <v>1965</v>
      </c>
      <c r="B45" s="15">
        <v>49200</v>
      </c>
      <c r="C45" s="28"/>
      <c r="D45" s="28"/>
      <c r="E45" s="28"/>
      <c r="F45" s="24" t="s">
        <v>49</v>
      </c>
      <c r="G45" s="25">
        <v>40.247992682183103</v>
      </c>
    </row>
    <row r="46" spans="1:7" ht="11.1" customHeight="1">
      <c r="A46" s="18"/>
      <c r="B46" s="15"/>
      <c r="C46" s="28"/>
      <c r="D46" s="28"/>
      <c r="E46" s="28"/>
      <c r="F46" s="24" t="s">
        <v>50</v>
      </c>
      <c r="G46" s="25"/>
    </row>
    <row r="47" spans="1:7" ht="24" customHeight="1">
      <c r="A47" s="18">
        <v>1952</v>
      </c>
      <c r="B47" s="15">
        <v>48000</v>
      </c>
      <c r="C47" s="28"/>
      <c r="D47" s="28"/>
      <c r="E47" s="28"/>
      <c r="F47" s="24" t="s">
        <v>51</v>
      </c>
      <c r="G47" s="25">
        <v>11.898889189115501</v>
      </c>
    </row>
    <row r="48" spans="1:7" ht="24" customHeight="1">
      <c r="A48" s="18">
        <v>1941</v>
      </c>
      <c r="B48" s="15">
        <v>48000</v>
      </c>
      <c r="C48" s="28"/>
      <c r="D48" s="28"/>
      <c r="E48" s="28"/>
      <c r="F48" s="24" t="s">
        <v>52</v>
      </c>
      <c r="G48" s="25">
        <v>11.898889189115501</v>
      </c>
    </row>
    <row r="49" spans="1:7" ht="12" customHeight="1">
      <c r="A49" s="18">
        <v>1935</v>
      </c>
      <c r="B49" s="15"/>
      <c r="C49" s="28"/>
      <c r="D49" s="28"/>
      <c r="E49" s="28"/>
      <c r="F49" s="24" t="s">
        <v>53</v>
      </c>
      <c r="G49" s="25"/>
    </row>
    <row r="50" spans="1:7" ht="11.25" customHeight="1">
      <c r="A50" s="18">
        <v>1932</v>
      </c>
      <c r="B50" s="15">
        <v>15005</v>
      </c>
      <c r="C50" s="28"/>
      <c r="D50" s="28"/>
      <c r="E50" s="28"/>
      <c r="F50" s="24" t="s">
        <v>54</v>
      </c>
      <c r="G50" s="25">
        <v>0.37196423392224598</v>
      </c>
    </row>
    <row r="51" spans="1:7" ht="24" customHeight="1">
      <c r="A51" s="18">
        <v>1929</v>
      </c>
      <c r="B51" s="15">
        <v>15000</v>
      </c>
      <c r="C51" s="28"/>
      <c r="D51" s="28"/>
      <c r="E51" s="28"/>
      <c r="F51" s="24" t="s">
        <v>55</v>
      </c>
      <c r="G51" s="25">
        <v>0.37184028715985901</v>
      </c>
    </row>
    <row r="52" spans="1:7" ht="11.1" customHeight="1">
      <c r="A52" s="18">
        <v>1924</v>
      </c>
      <c r="B52" s="15">
        <v>300</v>
      </c>
      <c r="C52" s="28"/>
      <c r="D52" s="28"/>
      <c r="E52" s="28"/>
      <c r="F52" s="24" t="s">
        <v>56</v>
      </c>
      <c r="G52" s="25">
        <v>7.4368057431971807E-2</v>
      </c>
    </row>
    <row r="53" spans="1:7" ht="12.75" customHeight="1">
      <c r="A53" s="18">
        <v>1880</v>
      </c>
      <c r="B53" s="15"/>
      <c r="C53" s="28"/>
      <c r="D53" s="28"/>
      <c r="E53" s="28"/>
      <c r="F53" s="16" t="s">
        <v>57</v>
      </c>
      <c r="G53" s="31"/>
    </row>
    <row r="54" spans="1:7" ht="7.5" customHeight="1"/>
    <row r="55" spans="1:7">
      <c r="A55" s="2" t="s">
        <v>58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Bekaert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Clarysse Christine</dc:creator>
  <cp:lastModifiedBy>Clarysse Christine</cp:lastModifiedBy>
  <dcterms:created xsi:type="dcterms:W3CDTF">2022-06-29T14:03:40Z</dcterms:created>
  <dcterms:modified xsi:type="dcterms:W3CDTF">2022-06-29T14:05:49Z</dcterms:modified>
</cp:coreProperties>
</file>